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9840" windowHeight="3990" activeTab="0"/>
  </bookViews>
  <sheets>
    <sheet name="Region" sheetId="1" r:id="rId1"/>
    <sheet name="Service offering" sheetId="2" r:id="rId2"/>
    <sheet name="Project type" sheetId="3" r:id="rId3"/>
    <sheet name="Industry class" sheetId="4" r:id="rId4"/>
    <sheet name="Clients" sheetId="5" r:id="rId5"/>
  </sheets>
  <definedNames>
    <definedName name="_xlnm.Print_Area" localSheetId="4">'Clients'!$A$1:$E$12</definedName>
    <definedName name="_xlnm.Print_Area" localSheetId="3">'Industry class'!$A$1:$H$23</definedName>
    <definedName name="_xlnm.Print_Area" localSheetId="2">'Project type'!$A$1:$H$16</definedName>
    <definedName name="_xlnm.Print_Area" localSheetId="0">'Region'!$A$1:$H$17</definedName>
    <definedName name="_xlnm.Print_Area" localSheetId="1">'Service offering'!$A$1:$H$22</definedName>
  </definedNames>
  <calcPr fullCalcOnLoad="1"/>
</workbook>
</file>

<file path=xl/sharedStrings.xml><?xml version="1.0" encoding="utf-8"?>
<sst xmlns="http://schemas.openxmlformats.org/spreadsheetml/2006/main" count="100" uniqueCount="48">
  <si>
    <t>Telecom</t>
  </si>
  <si>
    <t>Re-engineering</t>
  </si>
  <si>
    <t>Products</t>
  </si>
  <si>
    <t>Europe</t>
  </si>
  <si>
    <t>India</t>
  </si>
  <si>
    <t>Total</t>
  </si>
  <si>
    <t>%</t>
  </si>
  <si>
    <t>Fixed Price</t>
  </si>
  <si>
    <t>Time &amp; Materials</t>
  </si>
  <si>
    <t>Manufacturing</t>
  </si>
  <si>
    <t>North America</t>
  </si>
  <si>
    <t>Rest of the world</t>
  </si>
  <si>
    <t>Development</t>
  </si>
  <si>
    <t>Total services</t>
  </si>
  <si>
    <t>Total revenues</t>
  </si>
  <si>
    <t>REVENUE BY GEOGRAPHICAL AREA</t>
  </si>
  <si>
    <t>REVENUE BY SERVICE OFFERING</t>
  </si>
  <si>
    <t>REVENUE BY PROJECT TYPE</t>
  </si>
  <si>
    <t>REVENUE BY INDUSTRY CLASS</t>
  </si>
  <si>
    <t>Active Clients</t>
  </si>
  <si>
    <t>Added during quarter</t>
  </si>
  <si>
    <t>% revenue top-5 clients</t>
  </si>
  <si>
    <t>% revenue top-10 clients</t>
  </si>
  <si>
    <t>Clients accounting for &gt;5% of revenue</t>
  </si>
  <si>
    <t>CLIENT CONCENTRATION</t>
  </si>
  <si>
    <t>This quarter</t>
  </si>
  <si>
    <t>Last Quarter</t>
  </si>
  <si>
    <t>This Quarter last FY</t>
  </si>
  <si>
    <t>Others</t>
  </si>
  <si>
    <t>Maintenance</t>
  </si>
  <si>
    <t>Package implementation</t>
  </si>
  <si>
    <t>Consulting</t>
  </si>
  <si>
    <t>Testing</t>
  </si>
  <si>
    <t>Engineering services</t>
  </si>
  <si>
    <t>Other services</t>
  </si>
  <si>
    <t xml:space="preserve">  Insurance</t>
  </si>
  <si>
    <t xml:space="preserve">  Banking &amp; financial services</t>
  </si>
  <si>
    <t>Insurance, banking &amp;  financial services</t>
  </si>
  <si>
    <t>Retail</t>
  </si>
  <si>
    <t>Transportation &amp; logistics</t>
  </si>
  <si>
    <t>YTD - Year-to-date</t>
  </si>
  <si>
    <t>Energy &amp; Utilities</t>
  </si>
  <si>
    <t>% revenue - top client</t>
  </si>
  <si>
    <t>YTD this Year</t>
  </si>
  <si>
    <t>YTD last year</t>
  </si>
  <si>
    <t>"This quarter" refers to the quarter ended March 31, 2003</t>
  </si>
  <si>
    <t>"Last quarter" refers to the quarter ended December 31, 2002</t>
  </si>
  <si>
    <t>"This quarter last FY" refers to the quarter ended March 31, 2002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</si>
</sst>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00"/>
    <numFmt numFmtId="168" formatCode="0.0000"/>
    <numFmt numFmtId="169" formatCode="0.000"/>
    <numFmt numFmtId="170" formatCode="0.0"/>
    <numFmt numFmtId="171" formatCode="0.0000000"/>
    <numFmt numFmtId="172" formatCode="0.000000"/>
    <numFmt numFmtId="173" formatCode="0.000%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6"/>
      <name val="Arial Unicode MS"/>
      <family val="2"/>
    </font>
    <font>
      <sz val="12"/>
      <color indexed="16"/>
      <name val="Arial Unicode MS"/>
      <family val="2"/>
    </font>
    <font>
      <sz val="9"/>
      <color indexed="16"/>
      <name val="Arial Unicode MS"/>
      <family val="2"/>
    </font>
    <font>
      <i/>
      <sz val="12"/>
      <color indexed="16"/>
      <name val="Arial Unicode MS"/>
      <family val="2"/>
    </font>
    <font>
      <b/>
      <i/>
      <sz val="12"/>
      <color indexed="16"/>
      <name val="Arial Unicode MS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166" fontId="3" fillId="0" borderId="2" xfId="21" applyNumberFormat="1" applyFont="1" applyFill="1" applyBorder="1" applyAlignment="1">
      <alignment horizontal="center" vertical="center" wrapText="1"/>
    </xf>
    <xf numFmtId="166" fontId="3" fillId="0" borderId="3" xfId="21" applyNumberFormat="1" applyFont="1" applyFill="1" applyBorder="1" applyAlignment="1">
      <alignment horizontal="center" vertical="center" wrapText="1"/>
    </xf>
    <xf numFmtId="166" fontId="3" fillId="0" borderId="4" xfId="21" applyNumberFormat="1" applyFont="1" applyFill="1" applyBorder="1" applyAlignment="1">
      <alignment horizontal="center" vertical="center" wrapText="1"/>
    </xf>
    <xf numFmtId="166" fontId="3" fillId="0" borderId="5" xfId="2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/>
    </xf>
    <xf numFmtId="166" fontId="3" fillId="0" borderId="7" xfId="21" applyNumberFormat="1" applyFont="1" applyFill="1" applyBorder="1" applyAlignment="1">
      <alignment horizontal="center" vertical="center" wrapText="1"/>
    </xf>
    <xf numFmtId="166" fontId="3" fillId="0" borderId="8" xfId="21" applyNumberFormat="1" applyFont="1" applyFill="1" applyBorder="1" applyAlignment="1">
      <alignment horizontal="center" vertical="center" wrapText="1"/>
    </xf>
    <xf numFmtId="166" fontId="3" fillId="0" borderId="9" xfId="2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166" fontId="4" fillId="0" borderId="10" xfId="21" applyNumberFormat="1" applyFont="1" applyFill="1" applyBorder="1" applyAlignment="1">
      <alignment/>
    </xf>
    <xf numFmtId="0" fontId="4" fillId="0" borderId="0" xfId="0" applyFont="1" applyFill="1" applyAlignment="1">
      <alignment/>
    </xf>
    <xf numFmtId="166" fontId="4" fillId="0" borderId="11" xfId="21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166" fontId="3" fillId="0" borderId="11" xfId="21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66" fontId="3" fillId="0" borderId="0" xfId="21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166" fontId="3" fillId="0" borderId="12" xfId="21" applyNumberFormat="1" applyFont="1" applyFill="1" applyBorder="1" applyAlignment="1">
      <alignment horizontal="center" vertical="center" wrapText="1"/>
    </xf>
    <xf numFmtId="166" fontId="3" fillId="0" borderId="13" xfId="2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3" fillId="0" borderId="14" xfId="21" applyNumberFormat="1" applyFont="1" applyFill="1" applyBorder="1" applyAlignment="1">
      <alignment horizontal="center" vertical="center" wrapText="1"/>
    </xf>
    <xf numFmtId="166" fontId="3" fillId="0" borderId="15" xfId="21" applyNumberFormat="1" applyFont="1" applyFill="1" applyBorder="1" applyAlignment="1">
      <alignment horizontal="center" vertical="center" wrapText="1"/>
    </xf>
    <xf numFmtId="166" fontId="3" fillId="0" borderId="16" xfId="21" applyNumberFormat="1" applyFont="1" applyFill="1" applyBorder="1" applyAlignment="1">
      <alignment horizontal="center" vertical="center" wrapText="1"/>
    </xf>
    <xf numFmtId="166" fontId="4" fillId="0" borderId="17" xfId="21" applyNumberFormat="1" applyFont="1" applyFill="1" applyBorder="1" applyAlignment="1">
      <alignment/>
    </xf>
    <xf numFmtId="166" fontId="4" fillId="0" borderId="18" xfId="21" applyNumberFormat="1" applyFont="1" applyFill="1" applyBorder="1" applyAlignment="1">
      <alignment/>
    </xf>
    <xf numFmtId="166" fontId="4" fillId="0" borderId="19" xfId="21" applyNumberFormat="1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166" fontId="3" fillId="0" borderId="17" xfId="21" applyNumberFormat="1" applyFont="1" applyFill="1" applyBorder="1" applyAlignment="1">
      <alignment/>
    </xf>
    <xf numFmtId="166" fontId="3" fillId="0" borderId="19" xfId="21" applyNumberFormat="1" applyFont="1" applyFill="1" applyBorder="1" applyAlignment="1">
      <alignment/>
    </xf>
    <xf numFmtId="166" fontId="3" fillId="0" borderId="20" xfId="21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166" fontId="3" fillId="0" borderId="22" xfId="21" applyNumberFormat="1" applyFont="1" applyFill="1" applyBorder="1" applyAlignment="1">
      <alignment/>
    </xf>
    <xf numFmtId="166" fontId="3" fillId="0" borderId="23" xfId="21" applyNumberFormat="1" applyFont="1" applyFill="1" applyBorder="1" applyAlignment="1">
      <alignment/>
    </xf>
    <xf numFmtId="166" fontId="4" fillId="0" borderId="0" xfId="21" applyNumberFormat="1" applyFont="1" applyFill="1" applyAlignment="1">
      <alignment/>
    </xf>
    <xf numFmtId="0" fontId="3" fillId="0" borderId="6" xfId="0" applyFont="1" applyFill="1" applyBorder="1" applyAlignment="1">
      <alignment horizontal="center" vertical="center" wrapText="1"/>
    </xf>
    <xf numFmtId="166" fontId="3" fillId="0" borderId="24" xfId="21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66" fontId="4" fillId="0" borderId="25" xfId="21" applyNumberFormat="1" applyFont="1" applyFill="1" applyBorder="1" applyAlignment="1">
      <alignment/>
    </xf>
    <xf numFmtId="166" fontId="3" fillId="0" borderId="25" xfId="21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1" xfId="0" applyFont="1" applyFill="1" applyBorder="1" applyAlignment="1">
      <alignment vertical="top" wrapText="1"/>
    </xf>
    <xf numFmtId="166" fontId="4" fillId="0" borderId="17" xfId="21" applyNumberFormat="1" applyFont="1" applyFill="1" applyBorder="1" applyAlignment="1">
      <alignment vertical="top"/>
    </xf>
    <xf numFmtId="166" fontId="4" fillId="0" borderId="19" xfId="21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6" fillId="0" borderId="1" xfId="0" applyFont="1" applyFill="1" applyBorder="1" applyAlignment="1">
      <alignment vertical="top" wrapText="1"/>
    </xf>
    <xf numFmtId="166" fontId="6" fillId="0" borderId="17" xfId="21" applyNumberFormat="1" applyFont="1" applyFill="1" applyBorder="1" applyAlignment="1">
      <alignment vertical="top"/>
    </xf>
    <xf numFmtId="166" fontId="6" fillId="0" borderId="19" xfId="21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3" fillId="0" borderId="1" xfId="0" applyFont="1" applyFill="1" applyBorder="1" applyAlignment="1">
      <alignment wrapText="1"/>
    </xf>
    <xf numFmtId="166" fontId="3" fillId="0" borderId="20" xfId="21" applyNumberFormat="1" applyFont="1" applyFill="1" applyBorder="1" applyAlignment="1">
      <alignment vertical="top"/>
    </xf>
    <xf numFmtId="166" fontId="3" fillId="0" borderId="19" xfId="21" applyNumberFormat="1" applyFont="1" applyFill="1" applyBorder="1" applyAlignment="1">
      <alignment vertical="top"/>
    </xf>
    <xf numFmtId="0" fontId="4" fillId="0" borderId="6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7" xfId="0" applyFont="1" applyFill="1" applyBorder="1" applyAlignment="1">
      <alignment/>
    </xf>
    <xf numFmtId="166" fontId="3" fillId="0" borderId="26" xfId="21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66" fontId="4" fillId="0" borderId="29" xfId="21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66" fontId="3" fillId="0" borderId="31" xfId="2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66" fontId="4" fillId="0" borderId="35" xfId="21" applyNumberFormat="1" applyFont="1" applyFill="1" applyBorder="1" applyAlignment="1">
      <alignment/>
    </xf>
    <xf numFmtId="166" fontId="4" fillId="0" borderId="36" xfId="21" applyNumberFormat="1" applyFont="1" applyFill="1" applyBorder="1" applyAlignment="1">
      <alignment/>
    </xf>
    <xf numFmtId="166" fontId="4" fillId="0" borderId="37" xfId="21" applyNumberFormat="1" applyFont="1" applyFill="1" applyBorder="1" applyAlignment="1">
      <alignment/>
    </xf>
    <xf numFmtId="166" fontId="3" fillId="0" borderId="37" xfId="21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166" fontId="4" fillId="0" borderId="38" xfId="21" applyNumberFormat="1" applyFont="1" applyFill="1" applyBorder="1" applyAlignment="1">
      <alignment/>
    </xf>
    <xf numFmtId="166" fontId="4" fillId="0" borderId="20" xfId="21" applyNumberFormat="1" applyFont="1" applyFill="1" applyBorder="1" applyAlignment="1">
      <alignment/>
    </xf>
    <xf numFmtId="166" fontId="3" fillId="0" borderId="36" xfId="21" applyNumberFormat="1" applyFont="1" applyFill="1" applyBorder="1" applyAlignment="1">
      <alignment/>
    </xf>
    <xf numFmtId="166" fontId="4" fillId="0" borderId="13" xfId="21" applyNumberFormat="1" applyFont="1" applyFill="1" applyBorder="1" applyAlignment="1">
      <alignment/>
    </xf>
    <xf numFmtId="166" fontId="3" fillId="0" borderId="15" xfId="21" applyNumberFormat="1" applyFont="1" applyFill="1" applyBorder="1" applyAlignment="1">
      <alignment/>
    </xf>
    <xf numFmtId="166" fontId="3" fillId="0" borderId="31" xfId="21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66" fontId="4" fillId="0" borderId="20" xfId="21" applyNumberFormat="1" applyFont="1" applyFill="1" applyBorder="1" applyAlignment="1">
      <alignment vertical="top"/>
    </xf>
    <xf numFmtId="166" fontId="4" fillId="0" borderId="36" xfId="21" applyNumberFormat="1" applyFont="1" applyFill="1" applyBorder="1" applyAlignment="1">
      <alignment vertical="top"/>
    </xf>
    <xf numFmtId="166" fontId="6" fillId="0" borderId="20" xfId="21" applyNumberFormat="1" applyFont="1" applyFill="1" applyBorder="1" applyAlignment="1">
      <alignment vertical="top"/>
    </xf>
    <xf numFmtId="166" fontId="6" fillId="0" borderId="36" xfId="21" applyNumberFormat="1" applyFont="1" applyFill="1" applyBorder="1" applyAlignment="1">
      <alignment vertical="top"/>
    </xf>
    <xf numFmtId="166" fontId="3" fillId="0" borderId="36" xfId="21" applyNumberFormat="1" applyFont="1" applyFill="1" applyBorder="1" applyAlignment="1">
      <alignment vertical="top"/>
    </xf>
    <xf numFmtId="0" fontId="4" fillId="0" borderId="35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7"/>
  <sheetViews>
    <sheetView showGridLines="0"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28.8515625" style="1" customWidth="1"/>
    <col min="3" max="7" width="14.7109375" style="1" customWidth="1"/>
    <col min="8" max="8" width="4.57421875" style="1" customWidth="1"/>
    <col min="9" max="16384" width="7.8515625" style="1" customWidth="1"/>
  </cols>
  <sheetData>
    <row r="1" ht="18" thickBot="1"/>
    <row r="2" spans="2:7" ht="33" customHeight="1" thickBot="1">
      <c r="B2" s="78" t="s">
        <v>15</v>
      </c>
      <c r="C2" s="79"/>
      <c r="D2" s="79"/>
      <c r="E2" s="79"/>
      <c r="F2" s="79"/>
      <c r="G2" s="80"/>
    </row>
    <row r="3" spans="2:7" s="7" customFormat="1" ht="54.75" customHeight="1">
      <c r="B3" s="2"/>
      <c r="C3" s="3" t="s">
        <v>25</v>
      </c>
      <c r="D3" s="4" t="s">
        <v>26</v>
      </c>
      <c r="E3" s="5" t="s">
        <v>27</v>
      </c>
      <c r="F3" s="5" t="s">
        <v>43</v>
      </c>
      <c r="G3" s="6" t="s">
        <v>44</v>
      </c>
    </row>
    <row r="4" spans="2:7" s="7" customFormat="1" ht="18" thickBot="1">
      <c r="B4" s="8"/>
      <c r="C4" s="9" t="s">
        <v>6</v>
      </c>
      <c r="D4" s="10" t="s">
        <v>6</v>
      </c>
      <c r="E4" s="11" t="s">
        <v>6</v>
      </c>
      <c r="F4" s="11" t="s">
        <v>6</v>
      </c>
      <c r="G4" s="31" t="s">
        <v>6</v>
      </c>
    </row>
    <row r="5" spans="2:7" s="14" customFormat="1" ht="17.25">
      <c r="B5" s="12" t="s">
        <v>10</v>
      </c>
      <c r="C5" s="13">
        <v>0.717</v>
      </c>
      <c r="D5" s="13">
        <v>0.742</v>
      </c>
      <c r="E5" s="13">
        <v>0.707</v>
      </c>
      <c r="F5" s="13">
        <v>0.73</v>
      </c>
      <c r="G5" s="84">
        <v>0.712</v>
      </c>
    </row>
    <row r="6" spans="2:7" s="14" customFormat="1" ht="17.25">
      <c r="B6" s="12" t="s">
        <v>3</v>
      </c>
      <c r="C6" s="15">
        <v>0.187</v>
      </c>
      <c r="D6" s="15">
        <v>0.164</v>
      </c>
      <c r="E6" s="15">
        <v>0.197</v>
      </c>
      <c r="F6" s="15">
        <v>0.177</v>
      </c>
      <c r="G6" s="85">
        <v>0.195</v>
      </c>
    </row>
    <row r="7" spans="2:7" s="14" customFormat="1" ht="17.25">
      <c r="B7" s="12" t="s">
        <v>4</v>
      </c>
      <c r="C7" s="15">
        <v>0.028</v>
      </c>
      <c r="D7" s="15">
        <v>0.012</v>
      </c>
      <c r="E7" s="15">
        <v>0.016</v>
      </c>
      <c r="F7" s="15">
        <v>0.021</v>
      </c>
      <c r="G7" s="85">
        <v>0.02</v>
      </c>
    </row>
    <row r="8" spans="2:7" s="14" customFormat="1" ht="17.25">
      <c r="B8" s="12" t="s">
        <v>11</v>
      </c>
      <c r="C8" s="15">
        <v>0.068</v>
      </c>
      <c r="D8" s="15">
        <v>0.082</v>
      </c>
      <c r="E8" s="15">
        <v>0.08</v>
      </c>
      <c r="F8" s="15">
        <v>0.072</v>
      </c>
      <c r="G8" s="85">
        <v>0.073</v>
      </c>
    </row>
    <row r="9" spans="2:7" s="14" customFormat="1" ht="17.25">
      <c r="B9" s="12"/>
      <c r="C9" s="15"/>
      <c r="D9" s="15"/>
      <c r="E9" s="15"/>
      <c r="F9" s="15"/>
      <c r="G9" s="86"/>
    </row>
    <row r="10" spans="2:7" ht="17.25">
      <c r="B10" s="16" t="s">
        <v>5</v>
      </c>
      <c r="C10" s="17">
        <f>SUM(C5:C8)</f>
        <v>1</v>
      </c>
      <c r="D10" s="17">
        <f>SUM(D5:D8)</f>
        <v>1</v>
      </c>
      <c r="E10" s="17">
        <f>SUM(E5:E8)</f>
        <v>0.9999999999999999</v>
      </c>
      <c r="F10" s="17">
        <f>SUM(F5:F8)</f>
        <v>1</v>
      </c>
      <c r="G10" s="87">
        <f>SUM(G5:G8)</f>
        <v>1</v>
      </c>
    </row>
    <row r="11" spans="2:7" s="14" customFormat="1" ht="18" thickBot="1">
      <c r="B11" s="18"/>
      <c r="C11" s="19"/>
      <c r="D11" s="19"/>
      <c r="E11" s="20"/>
      <c r="F11" s="20"/>
      <c r="G11" s="88"/>
    </row>
    <row r="12" spans="2:7" s="14" customFormat="1" ht="17.25">
      <c r="B12" s="21"/>
      <c r="C12" s="21"/>
      <c r="D12" s="21"/>
      <c r="E12" s="21"/>
      <c r="F12" s="21"/>
      <c r="G12" s="21"/>
    </row>
    <row r="13" s="14" customFormat="1" ht="17.25">
      <c r="B13" s="22" t="s">
        <v>45</v>
      </c>
    </row>
    <row r="14" spans="2:7" s="14" customFormat="1" ht="17.25">
      <c r="B14" s="22" t="s">
        <v>46</v>
      </c>
      <c r="C14" s="22"/>
      <c r="D14" s="22"/>
      <c r="E14" s="22"/>
      <c r="F14" s="22"/>
      <c r="G14" s="22"/>
    </row>
    <row r="15" spans="2:7" ht="17.25">
      <c r="B15" s="77" t="s">
        <v>47</v>
      </c>
      <c r="C15" s="77"/>
      <c r="D15" s="77"/>
      <c r="E15" s="77"/>
      <c r="F15" s="23"/>
      <c r="G15" s="23"/>
    </row>
    <row r="16" spans="2:7" ht="17.25">
      <c r="B16" s="77" t="s">
        <v>40</v>
      </c>
      <c r="C16" s="77"/>
      <c r="D16" s="77"/>
      <c r="E16" s="77"/>
      <c r="F16" s="23"/>
      <c r="G16" s="23"/>
    </row>
    <row r="17" spans="2:7" ht="17.25">
      <c r="B17" s="77"/>
      <c r="C17" s="77"/>
      <c r="D17" s="77"/>
      <c r="E17" s="77"/>
      <c r="F17" s="23"/>
      <c r="G17" s="23"/>
    </row>
  </sheetData>
  <mergeCells count="4">
    <mergeCell ref="B17:E17"/>
    <mergeCell ref="B15:E15"/>
    <mergeCell ref="B16:E16"/>
    <mergeCell ref="B2:G2"/>
  </mergeCells>
  <printOptions horizontalCentered="1" verticalCentered="1"/>
  <pageMargins left="0.5" right="0.5" top="1" bottom="1" header="0.5" footer="0.5"/>
  <pageSetup fitToHeight="1" fitToWidth="1" horizontalDpi="600" verticalDpi="600" orientation="landscape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2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46.28125" style="1" bestFit="1" customWidth="1"/>
    <col min="3" max="7" width="14.7109375" style="24" customWidth="1"/>
    <col min="8" max="8" width="3.7109375" style="1" customWidth="1"/>
    <col min="9" max="16384" width="7.8515625" style="1" customWidth="1"/>
  </cols>
  <sheetData>
    <row r="1" ht="18" thickBot="1"/>
    <row r="2" spans="2:7" ht="33" customHeight="1" thickBot="1">
      <c r="B2" s="78" t="s">
        <v>16</v>
      </c>
      <c r="C2" s="79"/>
      <c r="D2" s="79"/>
      <c r="E2" s="79"/>
      <c r="F2" s="79"/>
      <c r="G2" s="80"/>
    </row>
    <row r="3" spans="2:7" s="28" customFormat="1" ht="47.25" customHeight="1">
      <c r="B3" s="25"/>
      <c r="C3" s="26" t="s">
        <v>25</v>
      </c>
      <c r="D3" s="27" t="s">
        <v>26</v>
      </c>
      <c r="E3" s="4" t="s">
        <v>27</v>
      </c>
      <c r="F3" s="5" t="s">
        <v>43</v>
      </c>
      <c r="G3" s="6" t="s">
        <v>44</v>
      </c>
    </row>
    <row r="4" spans="2:7" s="7" customFormat="1" ht="18" thickBot="1">
      <c r="B4" s="8"/>
      <c r="C4" s="29" t="s">
        <v>6</v>
      </c>
      <c r="D4" s="11" t="s">
        <v>6</v>
      </c>
      <c r="E4" s="30" t="s">
        <v>6</v>
      </c>
      <c r="F4" s="30" t="s">
        <v>6</v>
      </c>
      <c r="G4" s="76" t="s">
        <v>6</v>
      </c>
    </row>
    <row r="5" spans="2:7" s="14" customFormat="1" ht="17.25">
      <c r="B5" s="12"/>
      <c r="C5" s="32"/>
      <c r="D5" s="89"/>
      <c r="E5" s="33"/>
      <c r="F5" s="33"/>
      <c r="G5" s="84"/>
    </row>
    <row r="6" spans="2:7" s="14" customFormat="1" ht="17.25">
      <c r="B6" s="12" t="s">
        <v>12</v>
      </c>
      <c r="C6" s="32">
        <v>0.312</v>
      </c>
      <c r="D6" s="34">
        <v>0.328</v>
      </c>
      <c r="E6" s="90">
        <v>0.316</v>
      </c>
      <c r="F6" s="34">
        <v>0.321</v>
      </c>
      <c r="G6" s="85">
        <v>0.32</v>
      </c>
    </row>
    <row r="7" spans="2:7" s="14" customFormat="1" ht="17.25">
      <c r="B7" s="12" t="s">
        <v>29</v>
      </c>
      <c r="C7" s="32">
        <v>0.263</v>
      </c>
      <c r="D7" s="34">
        <v>0.279</v>
      </c>
      <c r="E7" s="90">
        <v>0.298</v>
      </c>
      <c r="F7" s="34">
        <v>0.282</v>
      </c>
      <c r="G7" s="85">
        <v>0.29</v>
      </c>
    </row>
    <row r="8" spans="2:7" s="14" customFormat="1" ht="17.25">
      <c r="B8" s="12" t="s">
        <v>1</v>
      </c>
      <c r="C8" s="32">
        <v>0.054</v>
      </c>
      <c r="D8" s="34">
        <v>0.05</v>
      </c>
      <c r="E8" s="90">
        <v>0.078</v>
      </c>
      <c r="F8" s="34">
        <v>0.055</v>
      </c>
      <c r="G8" s="85">
        <v>0.101</v>
      </c>
    </row>
    <row r="9" spans="2:7" s="14" customFormat="1" ht="17.25">
      <c r="B9" s="12" t="s">
        <v>30</v>
      </c>
      <c r="C9" s="32">
        <v>0.141</v>
      </c>
      <c r="D9" s="34">
        <v>0.11</v>
      </c>
      <c r="E9" s="90">
        <v>0.11</v>
      </c>
      <c r="F9" s="34">
        <v>0.11</v>
      </c>
      <c r="G9" s="85">
        <v>0.098</v>
      </c>
    </row>
    <row r="10" spans="2:7" s="14" customFormat="1" ht="17.25">
      <c r="B10" s="12" t="s">
        <v>31</v>
      </c>
      <c r="C10" s="32">
        <v>0.039</v>
      </c>
      <c r="D10" s="34">
        <v>0.045</v>
      </c>
      <c r="E10" s="90">
        <v>0.038</v>
      </c>
      <c r="F10" s="34">
        <v>0.043</v>
      </c>
      <c r="G10" s="85">
        <v>0.042</v>
      </c>
    </row>
    <row r="11" spans="2:7" s="14" customFormat="1" ht="17.25">
      <c r="B11" s="12" t="s">
        <v>32</v>
      </c>
      <c r="C11" s="32">
        <v>0.037</v>
      </c>
      <c r="D11" s="34">
        <v>0.035</v>
      </c>
      <c r="E11" s="90">
        <v>0.029</v>
      </c>
      <c r="F11" s="34">
        <v>0.034</v>
      </c>
      <c r="G11" s="85">
        <v>0.029</v>
      </c>
    </row>
    <row r="12" spans="2:7" s="14" customFormat="1" ht="17.25">
      <c r="B12" s="12" t="s">
        <v>33</v>
      </c>
      <c r="C12" s="32">
        <v>0.024</v>
      </c>
      <c r="D12" s="34">
        <v>0.024</v>
      </c>
      <c r="E12" s="90">
        <v>0.028</v>
      </c>
      <c r="F12" s="34">
        <v>0.026</v>
      </c>
      <c r="G12" s="85">
        <v>0.026</v>
      </c>
    </row>
    <row r="13" spans="2:7" s="14" customFormat="1" ht="17.25">
      <c r="B13" s="35" t="s">
        <v>34</v>
      </c>
      <c r="C13" s="32">
        <v>0.082</v>
      </c>
      <c r="D13" s="34">
        <v>0.086</v>
      </c>
      <c r="E13" s="90">
        <v>0.056</v>
      </c>
      <c r="F13" s="34">
        <v>0.083</v>
      </c>
      <c r="G13" s="85">
        <v>0.054</v>
      </c>
    </row>
    <row r="14" spans="2:7" s="14" customFormat="1" ht="17.25">
      <c r="B14" s="16" t="s">
        <v>13</v>
      </c>
      <c r="C14" s="36">
        <f>SUM(C6:C13)</f>
        <v>0.9520000000000001</v>
      </c>
      <c r="D14" s="37">
        <f>SUM(D6:D13)</f>
        <v>0.9570000000000001</v>
      </c>
      <c r="E14" s="38">
        <f>SUM(E6:E13)</f>
        <v>0.9530000000000001</v>
      </c>
      <c r="F14" s="38">
        <f>SUM(F6:F13)</f>
        <v>0.9540000000000001</v>
      </c>
      <c r="G14" s="91">
        <f>SUM(G6:G13)</f>
        <v>0.9600000000000001</v>
      </c>
    </row>
    <row r="15" spans="2:7" s="14" customFormat="1" ht="17.25">
      <c r="B15" s="12" t="s">
        <v>2</v>
      </c>
      <c r="C15" s="32">
        <v>0.048</v>
      </c>
      <c r="D15" s="34">
        <v>0.043</v>
      </c>
      <c r="E15" s="92">
        <v>0.047</v>
      </c>
      <c r="F15" s="34">
        <v>0.046</v>
      </c>
      <c r="G15" s="85">
        <v>0.04</v>
      </c>
    </row>
    <row r="16" spans="2:7" s="14" customFormat="1" ht="18" thickBot="1">
      <c r="B16" s="39" t="s">
        <v>14</v>
      </c>
      <c r="C16" s="40">
        <f>+C14+C15</f>
        <v>1</v>
      </c>
      <c r="D16" s="93">
        <f>+D14+D15</f>
        <v>1</v>
      </c>
      <c r="E16" s="41">
        <f>+E14+E15</f>
        <v>1</v>
      </c>
      <c r="F16" s="41">
        <f>+F14+F15</f>
        <v>1</v>
      </c>
      <c r="G16" s="94">
        <f>+G14+G15</f>
        <v>1</v>
      </c>
    </row>
    <row r="17" spans="3:7" s="14" customFormat="1" ht="17.25">
      <c r="C17" s="73"/>
      <c r="D17" s="73"/>
      <c r="E17" s="42"/>
      <c r="F17" s="42"/>
      <c r="G17" s="42"/>
    </row>
    <row r="18" spans="2:7" ht="17.25">
      <c r="B18" s="22" t="s">
        <v>45</v>
      </c>
      <c r="C18" s="14"/>
      <c r="D18" s="14"/>
      <c r="E18" s="14"/>
      <c r="F18" s="21"/>
      <c r="G18" s="21"/>
    </row>
    <row r="19" spans="2:7" ht="17.25">
      <c r="B19" s="22" t="s">
        <v>46</v>
      </c>
      <c r="C19" s="22"/>
      <c r="D19" s="22"/>
      <c r="E19" s="22"/>
      <c r="F19" s="22"/>
      <c r="G19" s="22"/>
    </row>
    <row r="20" spans="2:7" ht="15.75" customHeight="1">
      <c r="B20" s="77" t="s">
        <v>47</v>
      </c>
      <c r="C20" s="77"/>
      <c r="D20" s="77"/>
      <c r="E20" s="77"/>
      <c r="F20" s="23"/>
      <c r="G20" s="23"/>
    </row>
    <row r="21" spans="2:7" ht="17.25">
      <c r="B21" s="77" t="s">
        <v>40</v>
      </c>
      <c r="C21" s="77"/>
      <c r="D21" s="77"/>
      <c r="E21" s="77"/>
      <c r="F21" s="23"/>
      <c r="G21" s="23"/>
    </row>
    <row r="22" spans="2:7" ht="17.25">
      <c r="B22" s="77"/>
      <c r="C22" s="77"/>
      <c r="D22" s="77"/>
      <c r="E22" s="77"/>
      <c r="F22" s="23"/>
      <c r="G22" s="23"/>
    </row>
  </sheetData>
  <mergeCells count="4">
    <mergeCell ref="B22:E22"/>
    <mergeCell ref="B20:E20"/>
    <mergeCell ref="B21:E21"/>
    <mergeCell ref="B2:G2"/>
  </mergeCells>
  <printOptions horizontalCentered="1" verticalCentered="1"/>
  <pageMargins left="0.5" right="0.5" top="1" bottom="1" header="0.5" footer="0.5"/>
  <pageSetup fitToHeight="1" fitToWidth="1" horizontalDpi="600" verticalDpi="600" orientation="landscape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6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46.421875" style="1" bestFit="1" customWidth="1"/>
    <col min="3" max="7" width="14.7109375" style="1" customWidth="1"/>
    <col min="8" max="8" width="3.7109375" style="1" customWidth="1"/>
    <col min="9" max="16384" width="7.8515625" style="1" customWidth="1"/>
  </cols>
  <sheetData>
    <row r="1" ht="18" thickBot="1"/>
    <row r="2" spans="2:7" ht="33" customHeight="1" thickBot="1">
      <c r="B2" s="78" t="s">
        <v>17</v>
      </c>
      <c r="C2" s="79"/>
      <c r="D2" s="79"/>
      <c r="E2" s="79"/>
      <c r="F2" s="79"/>
      <c r="G2" s="80"/>
    </row>
    <row r="3" spans="2:7" s="7" customFormat="1" ht="55.5" customHeight="1">
      <c r="B3" s="2"/>
      <c r="C3" s="26" t="s">
        <v>25</v>
      </c>
      <c r="D3" s="27" t="s">
        <v>26</v>
      </c>
      <c r="E3" s="4" t="s">
        <v>27</v>
      </c>
      <c r="F3" s="5" t="s">
        <v>43</v>
      </c>
      <c r="G3" s="6" t="s">
        <v>44</v>
      </c>
    </row>
    <row r="4" spans="2:7" s="28" customFormat="1" ht="18" thickBot="1">
      <c r="B4" s="43"/>
      <c r="C4" s="29" t="s">
        <v>6</v>
      </c>
      <c r="D4" s="10" t="s">
        <v>6</v>
      </c>
      <c r="E4" s="44" t="s">
        <v>6</v>
      </c>
      <c r="F4" s="44" t="s">
        <v>6</v>
      </c>
      <c r="G4" s="31" t="s">
        <v>6</v>
      </c>
    </row>
    <row r="5" spans="2:7" s="7" customFormat="1" ht="17.25">
      <c r="B5" s="2"/>
      <c r="C5" s="45"/>
      <c r="D5" s="95"/>
      <c r="E5" s="46"/>
      <c r="F5" s="46"/>
      <c r="G5" s="96"/>
    </row>
    <row r="6" spans="2:7" s="14" customFormat="1" ht="17.25">
      <c r="B6" s="12" t="s">
        <v>7</v>
      </c>
      <c r="C6" s="32">
        <v>0.372</v>
      </c>
      <c r="D6" s="34">
        <v>0.376</v>
      </c>
      <c r="E6" s="34">
        <v>0.34</v>
      </c>
      <c r="F6" s="34">
        <v>0.367</v>
      </c>
      <c r="G6" s="85">
        <v>0.316</v>
      </c>
    </row>
    <row r="7" spans="2:7" s="14" customFormat="1" ht="17.25">
      <c r="B7" s="12" t="s">
        <v>8</v>
      </c>
      <c r="C7" s="32">
        <v>0.628</v>
      </c>
      <c r="D7" s="34">
        <v>0.624</v>
      </c>
      <c r="E7" s="34">
        <v>0.66</v>
      </c>
      <c r="F7" s="34">
        <v>0.633</v>
      </c>
      <c r="G7" s="85">
        <v>0.684</v>
      </c>
    </row>
    <row r="8" spans="2:7" s="14" customFormat="1" ht="17.25">
      <c r="B8" s="12"/>
      <c r="C8" s="47"/>
      <c r="D8" s="15"/>
      <c r="E8" s="34"/>
      <c r="F8" s="34"/>
      <c r="G8" s="85"/>
    </row>
    <row r="9" spans="2:7" ht="17.25">
      <c r="B9" s="16" t="s">
        <v>5</v>
      </c>
      <c r="C9" s="48">
        <f>+C6+C7</f>
        <v>1</v>
      </c>
      <c r="D9" s="17">
        <f>+D6+D7</f>
        <v>1</v>
      </c>
      <c r="E9" s="37">
        <f>+E6+E7</f>
        <v>1</v>
      </c>
      <c r="F9" s="37">
        <f>+F6+F7</f>
        <v>1</v>
      </c>
      <c r="G9" s="91">
        <f>+G6+G7</f>
        <v>1</v>
      </c>
    </row>
    <row r="10" spans="2:7" s="14" customFormat="1" ht="18" thickBot="1">
      <c r="B10" s="18"/>
      <c r="C10" s="49"/>
      <c r="D10" s="19"/>
      <c r="E10" s="50"/>
      <c r="F10" s="50"/>
      <c r="G10" s="88"/>
    </row>
    <row r="11" s="14" customFormat="1" ht="17.25"/>
    <row r="12" s="14" customFormat="1" ht="17.25">
      <c r="B12" s="22" t="s">
        <v>45</v>
      </c>
    </row>
    <row r="13" spans="2:7" s="14" customFormat="1" ht="17.25">
      <c r="B13" s="22" t="s">
        <v>46</v>
      </c>
      <c r="C13" s="22"/>
      <c r="D13" s="22"/>
      <c r="E13" s="22"/>
      <c r="F13" s="22"/>
      <c r="G13" s="22"/>
    </row>
    <row r="14" spans="2:7" ht="15.75" customHeight="1">
      <c r="B14" s="77" t="s">
        <v>47</v>
      </c>
      <c r="C14" s="77"/>
      <c r="D14" s="77"/>
      <c r="E14" s="77"/>
      <c r="F14" s="23"/>
      <c r="G14" s="23"/>
    </row>
    <row r="15" spans="2:7" ht="17.25">
      <c r="B15" s="77" t="s">
        <v>40</v>
      </c>
      <c r="C15" s="77"/>
      <c r="D15" s="77"/>
      <c r="E15" s="77"/>
      <c r="F15" s="23"/>
      <c r="G15" s="23"/>
    </row>
    <row r="16" spans="2:7" ht="17.25">
      <c r="B16" s="77"/>
      <c r="C16" s="77"/>
      <c r="D16" s="77"/>
      <c r="E16" s="77"/>
      <c r="F16" s="23"/>
      <c r="G16" s="23"/>
    </row>
  </sheetData>
  <mergeCells count="4">
    <mergeCell ref="B16:E16"/>
    <mergeCell ref="B14:E14"/>
    <mergeCell ref="B15:E15"/>
    <mergeCell ref="B2:G2"/>
  </mergeCells>
  <printOptions horizontalCentered="1" verticalCentered="1"/>
  <pageMargins left="0.5" right="0.5" top="1" bottom="1" header="0.5" footer="0.5"/>
  <pageSetup fitToHeight="1" fitToWidth="1" horizontalDpi="600" verticalDpi="600" orientation="landscape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6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46.421875" style="51" bestFit="1" customWidth="1"/>
    <col min="3" max="7" width="14.7109375" style="1" customWidth="1"/>
    <col min="8" max="8" width="4.28125" style="1" customWidth="1"/>
    <col min="9" max="16384" width="7.8515625" style="1" customWidth="1"/>
  </cols>
  <sheetData>
    <row r="1" ht="18" thickBot="1"/>
    <row r="2" spans="2:7" ht="33" customHeight="1" thickBot="1">
      <c r="B2" s="81" t="s">
        <v>18</v>
      </c>
      <c r="C2" s="82"/>
      <c r="D2" s="82"/>
      <c r="E2" s="82"/>
      <c r="F2" s="82"/>
      <c r="G2" s="83"/>
    </row>
    <row r="3" spans="2:7" s="7" customFormat="1" ht="59.25" customHeight="1">
      <c r="B3" s="52"/>
      <c r="C3" s="26" t="s">
        <v>25</v>
      </c>
      <c r="D3" s="27" t="s">
        <v>26</v>
      </c>
      <c r="E3" s="4" t="s">
        <v>27</v>
      </c>
      <c r="F3" s="5" t="s">
        <v>43</v>
      </c>
      <c r="G3" s="6" t="s">
        <v>44</v>
      </c>
    </row>
    <row r="4" spans="2:7" s="7" customFormat="1" ht="18" thickBot="1">
      <c r="B4" s="53"/>
      <c r="C4" s="29" t="s">
        <v>6</v>
      </c>
      <c r="D4" s="10" t="s">
        <v>6</v>
      </c>
      <c r="E4" s="44" t="s">
        <v>6</v>
      </c>
      <c r="F4" s="44" t="s">
        <v>6</v>
      </c>
      <c r="G4" s="31" t="s">
        <v>6</v>
      </c>
    </row>
    <row r="5" spans="2:7" s="14" customFormat="1" ht="17.25">
      <c r="B5" s="35"/>
      <c r="C5" s="54"/>
      <c r="D5" s="97"/>
      <c r="E5" s="98"/>
      <c r="F5" s="74"/>
      <c r="G5" s="99"/>
    </row>
    <row r="6" spans="2:7" s="58" customFormat="1" ht="17.25">
      <c r="B6" s="55" t="s">
        <v>37</v>
      </c>
      <c r="C6" s="56">
        <f>+C7+C8</f>
        <v>0.37</v>
      </c>
      <c r="D6" s="100">
        <f>+D7+D8</f>
        <v>0.377</v>
      </c>
      <c r="E6" s="100">
        <f>+E7+E8</f>
        <v>0.373</v>
      </c>
      <c r="F6" s="57">
        <f>+F7+F8</f>
        <v>0.376</v>
      </c>
      <c r="G6" s="101">
        <f>+G7+G8</f>
        <v>0.367</v>
      </c>
    </row>
    <row r="7" spans="2:7" s="62" customFormat="1" ht="17.25">
      <c r="B7" s="59" t="s">
        <v>35</v>
      </c>
      <c r="C7" s="60">
        <v>0.122</v>
      </c>
      <c r="D7" s="102">
        <v>0.141</v>
      </c>
      <c r="E7" s="102">
        <v>0.155</v>
      </c>
      <c r="F7" s="61">
        <v>0.143</v>
      </c>
      <c r="G7" s="103">
        <v>0.163</v>
      </c>
    </row>
    <row r="8" spans="2:7" s="62" customFormat="1" ht="17.25">
      <c r="B8" s="59" t="s">
        <v>36</v>
      </c>
      <c r="C8" s="60">
        <v>0.248</v>
      </c>
      <c r="D8" s="102">
        <v>0.236</v>
      </c>
      <c r="E8" s="102">
        <v>0.218</v>
      </c>
      <c r="F8" s="61">
        <v>0.233</v>
      </c>
      <c r="G8" s="103">
        <v>0.204</v>
      </c>
    </row>
    <row r="9" spans="2:7" s="58" customFormat="1" ht="17.25">
      <c r="B9" s="55" t="s">
        <v>9</v>
      </c>
      <c r="C9" s="56">
        <v>0.151</v>
      </c>
      <c r="D9" s="100">
        <v>0.172</v>
      </c>
      <c r="E9" s="100">
        <v>0.172</v>
      </c>
      <c r="F9" s="57">
        <v>0.164</v>
      </c>
      <c r="G9" s="101">
        <v>0.171</v>
      </c>
    </row>
    <row r="10" spans="2:7" s="63" customFormat="1" ht="17.25">
      <c r="B10" s="55" t="s">
        <v>38</v>
      </c>
      <c r="C10" s="56">
        <v>0.111</v>
      </c>
      <c r="D10" s="100">
        <v>0.117</v>
      </c>
      <c r="E10" s="100">
        <v>0.129</v>
      </c>
      <c r="F10" s="57">
        <v>0.114</v>
      </c>
      <c r="G10" s="101">
        <v>0.123</v>
      </c>
    </row>
    <row r="11" spans="2:7" s="63" customFormat="1" ht="17.25">
      <c r="B11" s="55" t="s">
        <v>0</v>
      </c>
      <c r="C11" s="56">
        <v>0.163</v>
      </c>
      <c r="D11" s="100">
        <v>0.145</v>
      </c>
      <c r="E11" s="100">
        <v>0.154</v>
      </c>
      <c r="F11" s="57">
        <v>0.152</v>
      </c>
      <c r="G11" s="101">
        <v>0.156</v>
      </c>
    </row>
    <row r="12" spans="2:7" s="63" customFormat="1" ht="17.25">
      <c r="B12" s="55" t="s">
        <v>41</v>
      </c>
      <c r="C12" s="56">
        <v>0.035</v>
      </c>
      <c r="D12" s="100">
        <v>0.026</v>
      </c>
      <c r="E12" s="100">
        <v>0.015</v>
      </c>
      <c r="F12" s="57">
        <v>0.029</v>
      </c>
      <c r="G12" s="101">
        <v>0.02</v>
      </c>
    </row>
    <row r="13" spans="2:7" s="63" customFormat="1" ht="17.25">
      <c r="B13" s="55" t="s">
        <v>39</v>
      </c>
      <c r="C13" s="56">
        <v>0.073</v>
      </c>
      <c r="D13" s="100">
        <v>0.066</v>
      </c>
      <c r="E13" s="100">
        <v>0.034</v>
      </c>
      <c r="F13" s="57">
        <v>0.068</v>
      </c>
      <c r="G13" s="101">
        <v>0.027</v>
      </c>
    </row>
    <row r="14" spans="2:7" s="63" customFormat="1" ht="17.25">
      <c r="B14" s="55" t="s">
        <v>28</v>
      </c>
      <c r="C14" s="56">
        <v>0.097</v>
      </c>
      <c r="D14" s="100">
        <v>0.097</v>
      </c>
      <c r="E14" s="100">
        <v>0.123</v>
      </c>
      <c r="F14" s="57">
        <v>0.097</v>
      </c>
      <c r="G14" s="101">
        <v>0.136</v>
      </c>
    </row>
    <row r="15" spans="2:7" s="14" customFormat="1" ht="17.25">
      <c r="B15" s="35"/>
      <c r="C15" s="32"/>
      <c r="D15" s="90"/>
      <c r="E15" s="34"/>
      <c r="F15" s="34"/>
      <c r="G15" s="85"/>
    </row>
    <row r="16" spans="2:7" ht="17.25">
      <c r="B16" s="64" t="s">
        <v>5</v>
      </c>
      <c r="C16" s="65">
        <f>C9+C6+C11+C10+C12+C13+C14</f>
        <v>1</v>
      </c>
      <c r="D16" s="65">
        <f>D9+D6+D11+D10+D12+D13+D14</f>
        <v>1</v>
      </c>
      <c r="E16" s="66">
        <f>E9+E6+E11+E10+E12+E13+E14</f>
        <v>1</v>
      </c>
      <c r="F16" s="66">
        <f>F9+F6+F11+F10+F12+F13+F14</f>
        <v>1</v>
      </c>
      <c r="G16" s="104">
        <f>G9+G6+G11+G10+G12+G13+G14</f>
        <v>1</v>
      </c>
    </row>
    <row r="17" spans="2:7" s="14" customFormat="1" ht="18" thickBot="1">
      <c r="B17" s="67"/>
      <c r="C17" s="49"/>
      <c r="D17" s="19"/>
      <c r="E17" s="50"/>
      <c r="F17" s="50"/>
      <c r="G17" s="88"/>
    </row>
    <row r="19" spans="2:7" ht="17.25">
      <c r="B19" s="22" t="s">
        <v>45</v>
      </c>
      <c r="C19" s="14"/>
      <c r="D19" s="14"/>
      <c r="E19" s="14"/>
      <c r="F19" s="14"/>
      <c r="G19" s="14"/>
    </row>
    <row r="20" spans="2:7" ht="17.25">
      <c r="B20" s="22" t="s">
        <v>46</v>
      </c>
      <c r="C20" s="22"/>
      <c r="D20" s="22"/>
      <c r="E20" s="22"/>
      <c r="F20" s="22"/>
      <c r="G20" s="22"/>
    </row>
    <row r="21" spans="2:7" ht="15.75" customHeight="1">
      <c r="B21" s="77" t="s">
        <v>47</v>
      </c>
      <c r="C21" s="77"/>
      <c r="D21" s="77"/>
      <c r="E21" s="77"/>
      <c r="F21" s="23"/>
      <c r="G21" s="23"/>
    </row>
    <row r="22" spans="2:7" ht="17.25">
      <c r="B22" s="77" t="s">
        <v>40</v>
      </c>
      <c r="C22" s="77"/>
      <c r="D22" s="77"/>
      <c r="E22" s="77"/>
      <c r="F22" s="23"/>
      <c r="G22" s="23"/>
    </row>
    <row r="23" spans="2:7" ht="17.25">
      <c r="B23" s="77"/>
      <c r="C23" s="77"/>
      <c r="D23" s="77"/>
      <c r="E23" s="77"/>
      <c r="F23" s="23"/>
      <c r="G23" s="23"/>
    </row>
    <row r="24" ht="17.25">
      <c r="B24" s="68"/>
    </row>
    <row r="25" ht="17.25">
      <c r="B25" s="68"/>
    </row>
    <row r="26" ht="17.25">
      <c r="B26" s="68"/>
    </row>
  </sheetData>
  <mergeCells count="4">
    <mergeCell ref="B23:E23"/>
    <mergeCell ref="B21:E21"/>
    <mergeCell ref="B22:E22"/>
    <mergeCell ref="B2:G2"/>
  </mergeCells>
  <printOptions horizontalCentered="1" verticalCentered="1"/>
  <pageMargins left="0.5" right="0.5" top="1" bottom="1" header="0.5" footer="0.5"/>
  <pageSetup fitToHeight="1" fitToWidth="1" horizontalDpi="600" verticalDpi="600" orientation="landscape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3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5.57421875" style="14" customWidth="1"/>
    <col min="2" max="2" width="46.421875" style="14" bestFit="1" customWidth="1"/>
    <col min="3" max="4" width="14.7109375" style="14" customWidth="1"/>
    <col min="5" max="5" width="5.57421875" style="14" customWidth="1"/>
    <col min="6" max="16384" width="9.140625" style="14" customWidth="1"/>
  </cols>
  <sheetData>
    <row r="1" ht="18" thickBot="1"/>
    <row r="2" spans="2:4" ht="31.5" customHeight="1" thickBot="1">
      <c r="B2" s="78" t="s">
        <v>24</v>
      </c>
      <c r="C2" s="79"/>
      <c r="D2" s="80"/>
    </row>
    <row r="3" spans="2:4" ht="38.25" customHeight="1" thickBot="1">
      <c r="B3" s="69"/>
      <c r="C3" s="26" t="s">
        <v>25</v>
      </c>
      <c r="D3" s="70" t="s">
        <v>26</v>
      </c>
    </row>
    <row r="4" spans="2:4" ht="17.25">
      <c r="B4" s="71" t="s">
        <v>19</v>
      </c>
      <c r="C4" s="75">
        <v>345</v>
      </c>
      <c r="D4" s="105">
        <v>315</v>
      </c>
    </row>
    <row r="5" spans="2:4" ht="17.25">
      <c r="B5" s="12" t="s">
        <v>20</v>
      </c>
      <c r="C5" s="69">
        <v>28</v>
      </c>
      <c r="D5" s="99">
        <v>23</v>
      </c>
    </row>
    <row r="6" spans="2:4" ht="17.25">
      <c r="B6" s="12" t="s">
        <v>42</v>
      </c>
      <c r="C6" s="32">
        <v>0.061</v>
      </c>
      <c r="D6" s="85">
        <v>0.063</v>
      </c>
    </row>
    <row r="7" spans="2:4" ht="17.25">
      <c r="B7" s="12" t="s">
        <v>21</v>
      </c>
      <c r="C7" s="32">
        <v>0.242</v>
      </c>
      <c r="D7" s="85">
        <v>0.238</v>
      </c>
    </row>
    <row r="8" spans="2:4" ht="17.25">
      <c r="B8" s="12" t="s">
        <v>22</v>
      </c>
      <c r="C8" s="32">
        <v>0.37</v>
      </c>
      <c r="D8" s="85">
        <v>0.379</v>
      </c>
    </row>
    <row r="9" spans="2:4" ht="18" thickBot="1">
      <c r="B9" s="18" t="s">
        <v>23</v>
      </c>
      <c r="C9" s="72">
        <v>2</v>
      </c>
      <c r="D9" s="88">
        <v>2</v>
      </c>
    </row>
    <row r="11" ht="17.25">
      <c r="B11" s="22" t="s">
        <v>45</v>
      </c>
    </row>
    <row r="12" spans="2:5" ht="17.25">
      <c r="B12" s="22" t="s">
        <v>46</v>
      </c>
      <c r="C12" s="22"/>
      <c r="D12" s="22"/>
      <c r="E12" s="22"/>
    </row>
    <row r="13" spans="2:5" ht="17.25">
      <c r="B13" s="77"/>
      <c r="C13" s="77"/>
      <c r="D13" s="77"/>
      <c r="E13" s="77"/>
    </row>
  </sheetData>
  <mergeCells count="2">
    <mergeCell ref="B2:D2"/>
    <mergeCell ref="B13:E13"/>
  </mergeCells>
  <printOptions horizontalCentered="1" verticalCentered="1"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 Technologies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VINAYAKPV</cp:lastModifiedBy>
  <cp:lastPrinted>2003-01-21T13:27:16Z</cp:lastPrinted>
  <dcterms:created xsi:type="dcterms:W3CDTF">1999-04-07T04:28:33Z</dcterms:created>
  <dcterms:modified xsi:type="dcterms:W3CDTF">2003-04-09T05:59:41Z</dcterms:modified>
  <cp:category/>
  <cp:version/>
  <cp:contentType/>
  <cp:contentStatus/>
</cp:coreProperties>
</file>